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8325" activeTab="0"/>
  </bookViews>
  <sheets>
    <sheet name="Warwick-BeaconLoop" sheetId="1" r:id="rId1"/>
  </sheets>
  <definedNames/>
  <calcPr fullCalcOnLoad="1"/>
</workbook>
</file>

<file path=xl/sharedStrings.xml><?xml version="1.0" encoding="utf-8"?>
<sst xmlns="http://schemas.openxmlformats.org/spreadsheetml/2006/main" count="223" uniqueCount="123">
  <si>
    <t xml:space="preserve"> </t>
  </si>
  <si>
    <t>W 110th St</t>
  </si>
  <si>
    <t>Morningside Dr</t>
  </si>
  <si>
    <t>Seminary Row (W 122nd St)</t>
  </si>
  <si>
    <t>Riverside Dr</t>
  </si>
  <si>
    <t>Riverside Dr W</t>
  </si>
  <si>
    <t>W 165th St</t>
  </si>
  <si>
    <t>Fort Washington Ave</t>
  </si>
  <si>
    <t>W 177th St</t>
  </si>
  <si>
    <t>Cabrini Blvd</t>
  </si>
  <si>
    <t>Hudson Ter</t>
  </si>
  <si>
    <t>E Palisade Ave</t>
  </si>
  <si>
    <t>Summit St</t>
  </si>
  <si>
    <t>Lyncrest Rd</t>
  </si>
  <si>
    <t>N Woodland St (Woodland St)</t>
  </si>
  <si>
    <t>Woodland St</t>
  </si>
  <si>
    <t>E Clinton Ave</t>
  </si>
  <si>
    <t>Depeyster Ave</t>
  </si>
  <si>
    <t>Highwood Ave</t>
  </si>
  <si>
    <t>Park St</t>
  </si>
  <si>
    <t>Hudson Ave</t>
  </si>
  <si>
    <t>Knoll Rd</t>
  </si>
  <si>
    <t>Engle St</t>
  </si>
  <si>
    <t>Hillside Ave</t>
  </si>
  <si>
    <t>Grant Ave (Hillside Ave)</t>
  </si>
  <si>
    <t>Brookside Ave</t>
  </si>
  <si>
    <t>Hardenburgh Ave</t>
  </si>
  <si>
    <t>Schraalenburgh Rd</t>
  </si>
  <si>
    <t>Old Hook Rd</t>
  </si>
  <si>
    <t>Broadway</t>
  </si>
  <si>
    <t>Washington Ave</t>
  </si>
  <si>
    <t>Patterson St</t>
  </si>
  <si>
    <t>Lake St</t>
  </si>
  <si>
    <t>Parkview Dr</t>
  </si>
  <si>
    <t>Reservoir Rd</t>
  </si>
  <si>
    <t>Church Rd</t>
  </si>
  <si>
    <t>Pascack Rd</t>
  </si>
  <si>
    <t>Glen Rd</t>
  </si>
  <si>
    <t>Glenbrook Dr</t>
  </si>
  <si>
    <t>Spring Valley Rd</t>
  </si>
  <si>
    <t>Pinebrook Rd</t>
  </si>
  <si>
    <t>SR 306 (Saddle River Rd)</t>
  </si>
  <si>
    <t>Brick Church Rd</t>
  </si>
  <si>
    <t>Union Rd</t>
  </si>
  <si>
    <t>McNamara Rd</t>
  </si>
  <si>
    <t>Pomona Rd (Old Pomona Rd)</t>
  </si>
  <si>
    <t>Call Hollow Rd</t>
  </si>
  <si>
    <t>Colonial Ave</t>
  </si>
  <si>
    <t>SR 17A (SR 94|Main St)</t>
  </si>
  <si>
    <t>E Ridge Rd</t>
  </si>
  <si>
    <t>Pine Hill Rd</t>
  </si>
  <si>
    <t>Stop</t>
  </si>
  <si>
    <t>Greycourt Rd</t>
  </si>
  <si>
    <t>CR 51 (Oxford Rd)</t>
  </si>
  <si>
    <t>Round Hill Rd</t>
  </si>
  <si>
    <t>CR 27 (Clove Rd)</t>
  </si>
  <si>
    <t>CR 20 (Orrs Mills Rd)</t>
  </si>
  <si>
    <t>Grand Ave</t>
  </si>
  <si>
    <t>SR 9D (North Rd|Scenic)</t>
  </si>
  <si>
    <t>SR 9D (Ferry St|Wolcott Ave)</t>
  </si>
  <si>
    <t>Ferry St</t>
  </si>
  <si>
    <t>Wolcott Ave</t>
  </si>
  <si>
    <t xml:space="preserve">Start  </t>
  </si>
  <si>
    <t xml:space="preserve">L  </t>
  </si>
  <si>
    <t xml:space="preserve">R  </t>
  </si>
  <si>
    <t xml:space="preserve">BR  </t>
  </si>
  <si>
    <t xml:space="preserve">BL  </t>
  </si>
  <si>
    <t xml:space="preserve">CS  </t>
  </si>
  <si>
    <t>Boathouse - East Dr</t>
  </si>
  <si>
    <t>Warwick Beacon Loop</t>
  </si>
  <si>
    <t>Odo</t>
  </si>
  <si>
    <t>Do</t>
  </si>
  <si>
    <t>On</t>
  </si>
  <si>
    <t>Go</t>
  </si>
  <si>
    <t>Sidewalk - GWBrdg Bike Ramp</t>
  </si>
  <si>
    <t>George Washington Brdg)</t>
  </si>
  <si>
    <t>QR</t>
  </si>
  <si>
    <t>Forester Ave  (1/2 mile B-4 Warwick)</t>
  </si>
  <si>
    <t>Up Ramp-Newburgh-Beacon Brdg</t>
  </si>
  <si>
    <t>Continue on Bike path ramp</t>
  </si>
  <si>
    <t xml:space="preserve">Red Schoolhouse Rd </t>
  </si>
  <si>
    <t>Ackertown Rd (BL at turns TRO)</t>
  </si>
  <si>
    <t xml:space="preserve">Lunch - Backyard Grill &amp; Café </t>
  </si>
  <si>
    <t>Union Ave  &gt;&gt; X - R.R. Tracks</t>
  </si>
  <si>
    <t>S Camp Hill Rd &gt;X 202&gt;N.Camp Hill</t>
  </si>
  <si>
    <t>Rt.17A/210(Climb Hogback,Mt.Peter)</t>
  </si>
  <si>
    <t>CR 13 (Kings Hwy) &gt; Then Left at 'T'</t>
  </si>
  <si>
    <t>Lake &gt;&gt; Jackson Ave</t>
  </si>
  <si>
    <t>SR 207 (Little Britain Rd)stay on 207</t>
  </si>
  <si>
    <t>Little Britain Rd(outskirts of Newburgh)</t>
  </si>
  <si>
    <t>Natural Food store on Rt.</t>
  </si>
  <si>
    <t>SR 45 Chestnut Ridge Rd South</t>
  </si>
  <si>
    <t>West St (Follow Rt 17 Bike Signs)</t>
  </si>
  <si>
    <r>
      <t xml:space="preserve">Beacon Station - </t>
    </r>
    <r>
      <rPr>
        <b/>
        <sz val="10"/>
        <rFont val="Arial"/>
        <family val="2"/>
      </rPr>
      <t>Trains at   :50</t>
    </r>
  </si>
  <si>
    <r>
      <t xml:space="preserve">Beekman St (Poss. Pizza up hill?) </t>
    </r>
    <r>
      <rPr>
        <b/>
        <sz val="10"/>
        <rFont val="Arial"/>
        <family val="2"/>
      </rPr>
      <t>*</t>
    </r>
  </si>
  <si>
    <t>Stay on 9D past Beekman - on right</t>
  </si>
  <si>
    <t>*River Terrace Rest (yum)- Beer/Food</t>
  </si>
  <si>
    <t>From Rt. 17 in Greenwood Lake</t>
  </si>
  <si>
    <t>Rt 5 &gt;&gt; Monroe;</t>
  </si>
  <si>
    <t>R</t>
  </si>
  <si>
    <t>L</t>
  </si>
  <si>
    <t xml:space="preserve">Rt. 208 </t>
  </si>
  <si>
    <t>Rt. 17 M</t>
  </si>
  <si>
    <t>CR 27 Clove Rd (Back to route)</t>
  </si>
  <si>
    <t>From near bottom of Mt. Peter descent</t>
  </si>
  <si>
    <t>Iron Forge Road</t>
  </si>
  <si>
    <t>Bellevale Lakes Rd</t>
  </si>
  <si>
    <t>Bellvale Hwy (Bellvale Lakes Rd)</t>
  </si>
  <si>
    <t>CR 13 Kings Hwy</t>
  </si>
  <si>
    <t>Pine Hill Rd (Return to Cue Sheet)</t>
  </si>
  <si>
    <r>
      <t xml:space="preserve">Shortcut#1  </t>
    </r>
    <r>
      <rPr>
        <sz val="9"/>
        <rFont val="Arial"/>
        <family val="2"/>
      </rPr>
      <t>(mileage approx)</t>
    </r>
  </si>
  <si>
    <r>
      <t xml:space="preserve">      Shortcut #2 </t>
    </r>
    <r>
      <rPr>
        <sz val="9"/>
        <rFont val="Arial"/>
        <family val="2"/>
      </rPr>
      <t>(Mileage approx)</t>
    </r>
  </si>
  <si>
    <t>Hambletonian Rd (Unsigned)</t>
  </si>
  <si>
    <t>Little Schoolhouse;X Rt94&gt;&gt;Lake Rd</t>
  </si>
  <si>
    <t>South St (Rt. 17 Bike)</t>
  </si>
  <si>
    <t>Fullerton Ave (Rt. 17 Bike)</t>
  </si>
  <si>
    <t>North St (Rt. 17 Bike)</t>
  </si>
  <si>
    <t>Park Pl (Rt. 17 Bike)</t>
  </si>
  <si>
    <t>Willow Grove Rd&gt;&gt;Gate Hill (Climb)</t>
  </si>
  <si>
    <t xml:space="preserve">SR210(CR106 )&gt;&gt; Kanauakee Circle </t>
  </si>
  <si>
    <t>SR 210(CR 106) &gt;&gt; X Rt.17</t>
  </si>
  <si>
    <t>X - 17M,immediately BL to Lehigh Av</t>
  </si>
  <si>
    <t>Prospect Rd   (meet 'The Wall' 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</si>
</sst>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31">
      <selection activeCell="I32" sqref="I32"/>
    </sheetView>
  </sheetViews>
  <sheetFormatPr defaultColWidth="9.140625" defaultRowHeight="12.75"/>
  <cols>
    <col min="1" max="1" width="4.421875" style="2" customWidth="1"/>
    <col min="2" max="2" width="4.8515625" style="2" customWidth="1"/>
    <col min="3" max="3" width="4.28125" style="1" customWidth="1"/>
    <col min="4" max="4" width="27.00390625" style="0" customWidth="1"/>
    <col min="5" max="5" width="4.140625" style="0" customWidth="1"/>
    <col min="6" max="6" width="4.421875" style="0" customWidth="1"/>
    <col min="7" max="7" width="5.421875" style="0" customWidth="1"/>
    <col min="8" max="8" width="4.57421875" style="0" customWidth="1"/>
    <col min="9" max="9" width="30.7109375" style="0" customWidth="1"/>
  </cols>
  <sheetData>
    <row r="1" spans="1:4" s="3" customFormat="1" ht="18">
      <c r="A1" s="4" t="s">
        <v>0</v>
      </c>
      <c r="B1" s="4"/>
      <c r="C1" s="5"/>
      <c r="D1" s="3" t="s">
        <v>69</v>
      </c>
    </row>
    <row r="2" spans="1:3" s="10" customFormat="1" ht="12.75">
      <c r="A2" s="11"/>
      <c r="B2" s="11"/>
      <c r="C2" s="9"/>
    </row>
    <row r="3" spans="1:9" s="6" customFormat="1" ht="15">
      <c r="A3" s="7" t="s">
        <v>73</v>
      </c>
      <c r="B3" s="7" t="s">
        <v>70</v>
      </c>
      <c r="C3" s="8" t="s">
        <v>71</v>
      </c>
      <c r="D3" s="6" t="s">
        <v>72</v>
      </c>
      <c r="F3" s="7" t="s">
        <v>73</v>
      </c>
      <c r="G3" s="7" t="s">
        <v>70</v>
      </c>
      <c r="H3" s="8" t="s">
        <v>71</v>
      </c>
      <c r="I3" s="6" t="s">
        <v>72</v>
      </c>
    </row>
    <row r="4" spans="1:9" s="14" customFormat="1" ht="12.75">
      <c r="A4" s="11">
        <v>0</v>
      </c>
      <c r="B4" s="11">
        <v>0</v>
      </c>
      <c r="C4" s="9" t="s">
        <v>62</v>
      </c>
      <c r="D4" s="10" t="s">
        <v>68</v>
      </c>
      <c r="E4" s="10"/>
      <c r="F4" s="11"/>
      <c r="G4" s="11">
        <v>29.9</v>
      </c>
      <c r="H4" s="9" t="s">
        <v>67</v>
      </c>
      <c r="I4" s="10" t="s">
        <v>91</v>
      </c>
    </row>
    <row r="5" spans="1:9" s="14" customFormat="1" ht="12.75">
      <c r="A5" s="11">
        <v>2.11</v>
      </c>
      <c r="B5" s="11">
        <f aca="true" t="shared" si="0" ref="B5:B36">B4+A5</f>
        <v>2.11</v>
      </c>
      <c r="C5" s="9" t="s">
        <v>63</v>
      </c>
      <c r="D5" s="10" t="s">
        <v>1</v>
      </c>
      <c r="E5" s="10"/>
      <c r="F5" s="11">
        <v>0.4</v>
      </c>
      <c r="G5" s="11">
        <v>30.3</v>
      </c>
      <c r="H5" s="9" t="s">
        <v>64</v>
      </c>
      <c r="I5" s="10" t="s">
        <v>40</v>
      </c>
    </row>
    <row r="6" spans="1:9" s="14" customFormat="1" ht="12.75">
      <c r="A6" s="11">
        <v>0.34</v>
      </c>
      <c r="B6" s="11">
        <f t="shared" si="0"/>
        <v>2.4499999999999997</v>
      </c>
      <c r="C6" s="9" t="s">
        <v>64</v>
      </c>
      <c r="D6" s="10" t="s">
        <v>2</v>
      </c>
      <c r="E6" s="10"/>
      <c r="F6" s="11">
        <v>0.68</v>
      </c>
      <c r="G6" s="11">
        <f>G5+F6</f>
        <v>30.98</v>
      </c>
      <c r="H6" s="9" t="s">
        <v>64</v>
      </c>
      <c r="I6" s="10" t="s">
        <v>81</v>
      </c>
    </row>
    <row r="7" spans="1:9" s="14" customFormat="1" ht="12.75">
      <c r="A7" s="11">
        <v>0.68</v>
      </c>
      <c r="B7" s="11">
        <f t="shared" si="0"/>
        <v>3.13</v>
      </c>
      <c r="C7" s="9" t="s">
        <v>66</v>
      </c>
      <c r="D7" s="10" t="s">
        <v>3</v>
      </c>
      <c r="E7" s="10"/>
      <c r="F7" s="11">
        <v>0.78</v>
      </c>
      <c r="G7" s="11">
        <v>31.2</v>
      </c>
      <c r="H7" s="9" t="s">
        <v>64</v>
      </c>
      <c r="I7" s="10" t="s">
        <v>41</v>
      </c>
    </row>
    <row r="8" spans="1:9" s="14" customFormat="1" ht="12.75">
      <c r="A8" s="11">
        <v>0.28</v>
      </c>
      <c r="B8" s="11">
        <f t="shared" si="0"/>
        <v>3.41</v>
      </c>
      <c r="C8" s="9" t="s">
        <v>64</v>
      </c>
      <c r="D8" s="10" t="s">
        <v>4</v>
      </c>
      <c r="E8" s="10"/>
      <c r="F8" s="11">
        <v>3.9</v>
      </c>
      <c r="G8" s="11">
        <f>G7+F8</f>
        <v>35.1</v>
      </c>
      <c r="H8" s="9" t="s">
        <v>64</v>
      </c>
      <c r="I8" s="10" t="s">
        <v>42</v>
      </c>
    </row>
    <row r="9" spans="1:9" s="14" customFormat="1" ht="12.75">
      <c r="A9" s="11">
        <v>1.71</v>
      </c>
      <c r="B9" s="11">
        <f t="shared" si="0"/>
        <v>5.12</v>
      </c>
      <c r="C9" s="9" t="s">
        <v>67</v>
      </c>
      <c r="D9" s="10" t="s">
        <v>5</v>
      </c>
      <c r="E9" s="10"/>
      <c r="F9" s="11">
        <v>0.7</v>
      </c>
      <c r="G9" s="11">
        <f>G8+F9</f>
        <v>35.800000000000004</v>
      </c>
      <c r="H9" s="9" t="s">
        <v>63</v>
      </c>
      <c r="I9" s="10" t="s">
        <v>43</v>
      </c>
    </row>
    <row r="10" spans="1:9" s="14" customFormat="1" ht="12.75">
      <c r="A10" s="11">
        <v>0.52</v>
      </c>
      <c r="B10" s="11">
        <f t="shared" si="0"/>
        <v>5.640000000000001</v>
      </c>
      <c r="C10" s="9" t="s">
        <v>64</v>
      </c>
      <c r="D10" s="10" t="s">
        <v>6</v>
      </c>
      <c r="E10" s="10"/>
      <c r="F10" s="11">
        <v>0.44</v>
      </c>
      <c r="G10" s="11">
        <f>G9+F10</f>
        <v>36.24</v>
      </c>
      <c r="H10" s="9" t="s">
        <v>63</v>
      </c>
      <c r="I10" s="10" t="s">
        <v>44</v>
      </c>
    </row>
    <row r="11" spans="1:9" s="14" customFormat="1" ht="12.75">
      <c r="A11" s="11">
        <v>0.1</v>
      </c>
      <c r="B11" s="11">
        <f t="shared" si="0"/>
        <v>5.74</v>
      </c>
      <c r="C11" s="9" t="s">
        <v>63</v>
      </c>
      <c r="D11" s="10" t="s">
        <v>7</v>
      </c>
      <c r="E11" s="10"/>
      <c r="F11" s="11">
        <v>1.33</v>
      </c>
      <c r="G11" s="11">
        <f>G10+F11</f>
        <v>37.57</v>
      </c>
      <c r="H11" s="9" t="s">
        <v>64</v>
      </c>
      <c r="I11" s="10" t="s">
        <v>45</v>
      </c>
    </row>
    <row r="12" spans="1:9" s="14" customFormat="1" ht="12.75">
      <c r="A12" s="11">
        <v>0.56</v>
      </c>
      <c r="B12" s="11">
        <f t="shared" si="0"/>
        <v>6.300000000000001</v>
      </c>
      <c r="C12" s="9" t="s">
        <v>63</v>
      </c>
      <c r="D12" s="10" t="s">
        <v>8</v>
      </c>
      <c r="E12" s="10"/>
      <c r="F12" s="11">
        <v>0.26</v>
      </c>
      <c r="G12" s="11">
        <f>G11+F12</f>
        <v>37.83</v>
      </c>
      <c r="H12" s="9" t="s">
        <v>63</v>
      </c>
      <c r="I12" s="10" t="s">
        <v>84</v>
      </c>
    </row>
    <row r="13" spans="1:9" s="14" customFormat="1" ht="12.75">
      <c r="A13" s="11">
        <v>0.1</v>
      </c>
      <c r="B13" s="11">
        <f t="shared" si="0"/>
        <v>6.4</v>
      </c>
      <c r="C13" s="9" t="s">
        <v>64</v>
      </c>
      <c r="D13" s="10" t="s">
        <v>9</v>
      </c>
      <c r="E13" s="10"/>
      <c r="F13" s="11">
        <v>1.9</v>
      </c>
      <c r="G13" s="11">
        <f aca="true" t="shared" si="1" ref="G13:G27">G12+F13</f>
        <v>39.73</v>
      </c>
      <c r="H13" s="9" t="s">
        <v>64</v>
      </c>
      <c r="I13" s="10" t="s">
        <v>46</v>
      </c>
    </row>
    <row r="14" spans="1:9" s="14" customFormat="1" ht="12.75">
      <c r="A14" s="11">
        <v>0.1</v>
      </c>
      <c r="B14" s="11">
        <f t="shared" si="0"/>
        <v>6.5</v>
      </c>
      <c r="C14" s="9" t="s">
        <v>63</v>
      </c>
      <c r="D14" s="10" t="s">
        <v>74</v>
      </c>
      <c r="E14" s="10"/>
      <c r="F14" s="11">
        <v>2.16</v>
      </c>
      <c r="G14" s="11">
        <f t="shared" si="1"/>
        <v>41.89</v>
      </c>
      <c r="H14" s="9" t="s">
        <v>63</v>
      </c>
      <c r="I14" s="10" t="s">
        <v>118</v>
      </c>
    </row>
    <row r="15" spans="1:9" s="14" customFormat="1" ht="12.75">
      <c r="A15" s="11">
        <v>0.1</v>
      </c>
      <c r="B15" s="11">
        <f t="shared" si="0"/>
        <v>6.6</v>
      </c>
      <c r="C15" s="9" t="s">
        <v>67</v>
      </c>
      <c r="D15" s="10" t="s">
        <v>75</v>
      </c>
      <c r="E15" s="10"/>
      <c r="F15" s="11">
        <v>0.9</v>
      </c>
      <c r="G15" s="11">
        <f t="shared" si="1"/>
        <v>42.79</v>
      </c>
      <c r="H15" s="9" t="s">
        <v>67</v>
      </c>
      <c r="I15" s="10" t="s">
        <v>119</v>
      </c>
    </row>
    <row r="16" spans="1:9" s="14" customFormat="1" ht="12.75">
      <c r="A16" s="11">
        <v>1.1</v>
      </c>
      <c r="B16" s="11">
        <f t="shared" si="0"/>
        <v>7.699999999999999</v>
      </c>
      <c r="C16" s="9" t="s">
        <v>64</v>
      </c>
      <c r="D16" s="10" t="s">
        <v>10</v>
      </c>
      <c r="E16" s="10"/>
      <c r="F16" s="11">
        <v>3.5</v>
      </c>
      <c r="G16" s="11">
        <f t="shared" si="1"/>
        <v>46.29</v>
      </c>
      <c r="H16" s="9" t="s">
        <v>67</v>
      </c>
      <c r="I16" s="10" t="s">
        <v>120</v>
      </c>
    </row>
    <row r="17" spans="1:9" s="14" customFormat="1" ht="12.75">
      <c r="A17" s="11">
        <v>1.91</v>
      </c>
      <c r="B17" s="11">
        <f t="shared" si="0"/>
        <v>9.61</v>
      </c>
      <c r="C17" s="9" t="s">
        <v>63</v>
      </c>
      <c r="D17" s="10" t="s">
        <v>11</v>
      </c>
      <c r="E17" s="10"/>
      <c r="F17" s="11">
        <v>4.9</v>
      </c>
      <c r="G17" s="11">
        <f t="shared" si="1"/>
        <v>51.19</v>
      </c>
      <c r="H17" s="9" t="s">
        <v>67</v>
      </c>
      <c r="I17" s="10" t="s">
        <v>85</v>
      </c>
    </row>
    <row r="18" spans="1:9" s="14" customFormat="1" ht="12.75">
      <c r="A18" s="11">
        <v>0.41</v>
      </c>
      <c r="B18" s="11">
        <f t="shared" si="0"/>
        <v>10.02</v>
      </c>
      <c r="C18" s="9" t="s">
        <v>64</v>
      </c>
      <c r="D18" s="10" t="s">
        <v>12</v>
      </c>
      <c r="E18" s="10"/>
      <c r="F18" s="11">
        <v>12.94</v>
      </c>
      <c r="G18" s="11">
        <f t="shared" si="1"/>
        <v>64.13</v>
      </c>
      <c r="H18" s="9" t="s">
        <v>65</v>
      </c>
      <c r="I18" s="10" t="s">
        <v>77</v>
      </c>
    </row>
    <row r="19" spans="1:9" s="14" customFormat="1" ht="12.75">
      <c r="A19" s="11">
        <v>0.72</v>
      </c>
      <c r="B19" s="11">
        <f t="shared" si="0"/>
        <v>10.74</v>
      </c>
      <c r="C19" s="9" t="s">
        <v>63</v>
      </c>
      <c r="D19" s="10" t="s">
        <v>13</v>
      </c>
      <c r="E19" s="10"/>
      <c r="F19" s="11">
        <v>0.6</v>
      </c>
      <c r="G19" s="11">
        <f t="shared" si="1"/>
        <v>64.72999999999999</v>
      </c>
      <c r="H19" s="15" t="s">
        <v>51</v>
      </c>
      <c r="I19" s="16" t="s">
        <v>82</v>
      </c>
    </row>
    <row r="20" spans="1:9" s="14" customFormat="1" ht="12.75">
      <c r="A20" s="11">
        <v>0.35</v>
      </c>
      <c r="B20" s="11">
        <f t="shared" si="0"/>
        <v>11.09</v>
      </c>
      <c r="C20" s="9" t="s">
        <v>64</v>
      </c>
      <c r="D20" s="10" t="s">
        <v>14</v>
      </c>
      <c r="E20" s="10"/>
      <c r="F20" s="11">
        <v>0.1</v>
      </c>
      <c r="G20" s="11">
        <f t="shared" si="1"/>
        <v>64.82999999999998</v>
      </c>
      <c r="H20" s="9" t="s">
        <v>63</v>
      </c>
      <c r="I20" s="10" t="s">
        <v>47</v>
      </c>
    </row>
    <row r="21" spans="1:9" s="14" customFormat="1" ht="12.75">
      <c r="A21" s="11">
        <v>0.52</v>
      </c>
      <c r="B21" s="11">
        <f t="shared" si="0"/>
        <v>11.61</v>
      </c>
      <c r="C21" s="9" t="s">
        <v>67</v>
      </c>
      <c r="D21" s="10" t="s">
        <v>15</v>
      </c>
      <c r="E21" s="10"/>
      <c r="F21" s="11">
        <v>0.04</v>
      </c>
      <c r="G21" s="11">
        <f t="shared" si="1"/>
        <v>64.86999999999999</v>
      </c>
      <c r="H21" s="9" t="s">
        <v>76</v>
      </c>
      <c r="I21" s="10" t="s">
        <v>48</v>
      </c>
    </row>
    <row r="22" spans="1:9" s="14" customFormat="1" ht="12.75">
      <c r="A22" s="11">
        <v>0.78</v>
      </c>
      <c r="B22" s="11">
        <f t="shared" si="0"/>
        <v>12.389999999999999</v>
      </c>
      <c r="C22" s="9" t="s">
        <v>63</v>
      </c>
      <c r="D22" s="10" t="s">
        <v>16</v>
      </c>
      <c r="E22" s="10"/>
      <c r="F22" s="11">
        <v>2.02</v>
      </c>
      <c r="G22" s="11">
        <f t="shared" si="1"/>
        <v>66.88999999999999</v>
      </c>
      <c r="H22" s="9" t="s">
        <v>64</v>
      </c>
      <c r="I22" s="10" t="s">
        <v>49</v>
      </c>
    </row>
    <row r="23" spans="1:9" s="14" customFormat="1" ht="12.75">
      <c r="A23" s="11">
        <v>0.75</v>
      </c>
      <c r="B23" s="11">
        <f t="shared" si="0"/>
        <v>13.139999999999999</v>
      </c>
      <c r="C23" s="9" t="s">
        <v>64</v>
      </c>
      <c r="D23" s="10" t="s">
        <v>17</v>
      </c>
      <c r="E23" s="10"/>
      <c r="F23" s="11">
        <v>2.37</v>
      </c>
      <c r="G23" s="11">
        <f t="shared" si="1"/>
        <v>69.25999999999999</v>
      </c>
      <c r="H23" s="9" t="s">
        <v>63</v>
      </c>
      <c r="I23" s="10" t="s">
        <v>112</v>
      </c>
    </row>
    <row r="24" spans="1:9" s="14" customFormat="1" ht="12.75">
      <c r="A24" s="11">
        <v>0.44</v>
      </c>
      <c r="B24" s="11">
        <f t="shared" si="0"/>
        <v>13.579999999999998</v>
      </c>
      <c r="C24" s="9" t="s">
        <v>63</v>
      </c>
      <c r="D24" s="10" t="s">
        <v>18</v>
      </c>
      <c r="E24" s="10"/>
      <c r="F24" s="11">
        <v>1.34</v>
      </c>
      <c r="G24" s="11">
        <f t="shared" si="1"/>
        <v>70.6</v>
      </c>
      <c r="H24" s="9" t="s">
        <v>65</v>
      </c>
      <c r="I24" s="10" t="s">
        <v>50</v>
      </c>
    </row>
    <row r="25" spans="1:9" s="14" customFormat="1" ht="12.75">
      <c r="A25" s="11">
        <v>0.16</v>
      </c>
      <c r="B25" s="11">
        <f t="shared" si="0"/>
        <v>13.739999999999998</v>
      </c>
      <c r="C25" s="9" t="s">
        <v>64</v>
      </c>
      <c r="D25" s="10" t="s">
        <v>19</v>
      </c>
      <c r="E25" s="10"/>
      <c r="F25" s="11">
        <v>0.64</v>
      </c>
      <c r="G25" s="11">
        <f t="shared" si="1"/>
        <v>71.24</v>
      </c>
      <c r="H25" s="9" t="s">
        <v>66</v>
      </c>
      <c r="I25" s="10" t="s">
        <v>86</v>
      </c>
    </row>
    <row r="26" spans="1:9" s="14" customFormat="1" ht="12.75">
      <c r="A26" s="11">
        <v>0.23</v>
      </c>
      <c r="B26" s="11">
        <f t="shared" si="0"/>
        <v>13.969999999999999</v>
      </c>
      <c r="C26" s="9" t="s">
        <v>63</v>
      </c>
      <c r="D26" s="10" t="s">
        <v>20</v>
      </c>
      <c r="E26" s="10"/>
      <c r="F26" s="11">
        <v>2.6</v>
      </c>
      <c r="G26" s="11">
        <f t="shared" si="1"/>
        <v>73.83999999999999</v>
      </c>
      <c r="H26" s="9" t="s">
        <v>64</v>
      </c>
      <c r="I26" s="10" t="s">
        <v>121</v>
      </c>
    </row>
    <row r="27" spans="1:9" s="14" customFormat="1" ht="12.75">
      <c r="A27" s="11">
        <v>0.04</v>
      </c>
      <c r="B27" s="11">
        <f t="shared" si="0"/>
        <v>14.009999999999998</v>
      </c>
      <c r="C27" s="9" t="s">
        <v>64</v>
      </c>
      <c r="D27" s="10" t="s">
        <v>21</v>
      </c>
      <c r="E27" s="10"/>
      <c r="F27" s="11">
        <v>0.88</v>
      </c>
      <c r="G27" s="11">
        <f t="shared" si="1"/>
        <v>74.71999999999998</v>
      </c>
      <c r="H27" s="9" t="s">
        <v>64</v>
      </c>
      <c r="I27" s="10" t="s">
        <v>52</v>
      </c>
    </row>
    <row r="28" spans="1:9" s="14" customFormat="1" ht="12.75">
      <c r="A28" s="11">
        <v>0.24</v>
      </c>
      <c r="B28" s="11">
        <f>B27+A28</f>
        <v>14.249999999999998</v>
      </c>
      <c r="C28" s="9" t="s">
        <v>64</v>
      </c>
      <c r="D28" s="10" t="s">
        <v>22</v>
      </c>
      <c r="E28" s="10"/>
      <c r="F28" s="11">
        <v>2</v>
      </c>
      <c r="G28" s="11">
        <f>G27+F28</f>
        <v>76.71999999999998</v>
      </c>
      <c r="H28" s="9" t="s">
        <v>63</v>
      </c>
      <c r="I28" s="10" t="s">
        <v>53</v>
      </c>
    </row>
    <row r="29" spans="1:9" s="14" customFormat="1" ht="12.75">
      <c r="A29" s="11">
        <v>0.45</v>
      </c>
      <c r="B29" s="11">
        <f t="shared" si="0"/>
        <v>14.699999999999998</v>
      </c>
      <c r="C29" s="9" t="s">
        <v>67</v>
      </c>
      <c r="D29" s="10" t="s">
        <v>23</v>
      </c>
      <c r="E29" s="10"/>
      <c r="F29" s="11">
        <v>0.6</v>
      </c>
      <c r="G29" s="11">
        <f aca="true" t="shared" si="2" ref="G29:G50">G28+F29</f>
        <v>77.31999999999998</v>
      </c>
      <c r="H29" s="9" t="s">
        <v>64</v>
      </c>
      <c r="I29" s="10" t="s">
        <v>122</v>
      </c>
    </row>
    <row r="30" spans="1:9" s="14" customFormat="1" ht="12.75">
      <c r="A30" s="11">
        <v>0.26</v>
      </c>
      <c r="B30" s="11">
        <f t="shared" si="0"/>
        <v>14.959999999999997</v>
      </c>
      <c r="C30" s="9" t="s">
        <v>66</v>
      </c>
      <c r="D30" s="10" t="s">
        <v>83</v>
      </c>
      <c r="E30" s="10"/>
      <c r="F30" s="11">
        <v>3.1</v>
      </c>
      <c r="G30" s="11">
        <f t="shared" si="2"/>
        <v>80.41999999999997</v>
      </c>
      <c r="H30" s="9" t="s">
        <v>65</v>
      </c>
      <c r="I30" s="10" t="s">
        <v>54</v>
      </c>
    </row>
    <row r="31" spans="1:9" s="14" customFormat="1" ht="12.75">
      <c r="A31" s="11">
        <v>0.3</v>
      </c>
      <c r="B31" s="11">
        <f t="shared" si="0"/>
        <v>15.259999999999998</v>
      </c>
      <c r="C31" s="9" t="s">
        <v>65</v>
      </c>
      <c r="D31" s="10" t="s">
        <v>24</v>
      </c>
      <c r="E31" s="10"/>
      <c r="F31" s="11">
        <v>1.45</v>
      </c>
      <c r="G31" s="11">
        <f t="shared" si="2"/>
        <v>81.86999999999998</v>
      </c>
      <c r="H31" s="9" t="s">
        <v>63</v>
      </c>
      <c r="I31" s="10" t="s">
        <v>55</v>
      </c>
    </row>
    <row r="32" spans="1:9" s="14" customFormat="1" ht="12.75">
      <c r="A32" s="11">
        <v>0.43</v>
      </c>
      <c r="B32" s="11">
        <f t="shared" si="0"/>
        <v>15.689999999999998</v>
      </c>
      <c r="C32" s="9" t="s">
        <v>64</v>
      </c>
      <c r="D32" s="10" t="s">
        <v>25</v>
      </c>
      <c r="E32" s="10"/>
      <c r="F32" s="11">
        <v>4.14</v>
      </c>
      <c r="G32" s="11">
        <f t="shared" si="2"/>
        <v>86.00999999999998</v>
      </c>
      <c r="H32" s="9" t="s">
        <v>63</v>
      </c>
      <c r="I32" s="10" t="s">
        <v>56</v>
      </c>
    </row>
    <row r="33" spans="1:9" s="14" customFormat="1" ht="12.75">
      <c r="A33" s="11">
        <v>0.76</v>
      </c>
      <c r="B33" s="11">
        <f t="shared" si="0"/>
        <v>16.45</v>
      </c>
      <c r="C33" s="9" t="s">
        <v>63</v>
      </c>
      <c r="D33" s="10" t="s">
        <v>26</v>
      </c>
      <c r="E33" s="10"/>
      <c r="F33" s="11">
        <v>0.25</v>
      </c>
      <c r="G33" s="11">
        <f t="shared" si="2"/>
        <v>86.25999999999998</v>
      </c>
      <c r="H33" s="9" t="s">
        <v>64</v>
      </c>
      <c r="I33" s="10" t="s">
        <v>113</v>
      </c>
    </row>
    <row r="34" spans="1:9" s="14" customFormat="1" ht="12.75">
      <c r="A34" s="11">
        <v>0.79</v>
      </c>
      <c r="B34" s="11">
        <f t="shared" si="0"/>
        <v>17.24</v>
      </c>
      <c r="C34" s="9" t="s">
        <v>64</v>
      </c>
      <c r="D34" s="10" t="s">
        <v>27</v>
      </c>
      <c r="E34" s="10"/>
      <c r="F34" s="11">
        <v>3.05</v>
      </c>
      <c r="G34" s="11">
        <f t="shared" si="2"/>
        <v>89.30999999999997</v>
      </c>
      <c r="H34" s="9" t="s">
        <v>66</v>
      </c>
      <c r="I34" s="10" t="s">
        <v>87</v>
      </c>
    </row>
    <row r="35" spans="1:9" s="14" customFormat="1" ht="12.75">
      <c r="A35" s="11">
        <v>1.24</v>
      </c>
      <c r="B35" s="11">
        <f t="shared" si="0"/>
        <v>18.479999999999997</v>
      </c>
      <c r="C35" s="9" t="s">
        <v>63</v>
      </c>
      <c r="D35" s="10" t="s">
        <v>28</v>
      </c>
      <c r="E35" s="10"/>
      <c r="F35" s="11">
        <v>1.03</v>
      </c>
      <c r="G35" s="11">
        <f t="shared" si="2"/>
        <v>90.33999999999997</v>
      </c>
      <c r="H35" s="9" t="s">
        <v>64</v>
      </c>
      <c r="I35" s="10" t="s">
        <v>88</v>
      </c>
    </row>
    <row r="36" spans="1:9" s="14" customFormat="1" ht="12.75">
      <c r="A36" s="11">
        <v>2.77</v>
      </c>
      <c r="B36" s="11">
        <f t="shared" si="0"/>
        <v>21.249999999999996</v>
      </c>
      <c r="C36" s="9" t="s">
        <v>65</v>
      </c>
      <c r="D36" s="10" t="s">
        <v>29</v>
      </c>
      <c r="E36" s="10"/>
      <c r="F36" s="11">
        <v>3.82</v>
      </c>
      <c r="G36" s="11">
        <f t="shared" si="2"/>
        <v>94.15999999999997</v>
      </c>
      <c r="H36" s="9" t="s">
        <v>65</v>
      </c>
      <c r="I36" s="10" t="s">
        <v>89</v>
      </c>
    </row>
    <row r="37" spans="1:9" s="14" customFormat="1" ht="12.75">
      <c r="A37" s="11">
        <v>1.1</v>
      </c>
      <c r="B37" s="11">
        <f aca="true" t="shared" si="3" ref="B37:B48">B36+A37</f>
        <v>22.349999999999998</v>
      </c>
      <c r="C37" s="9" t="s">
        <v>63</v>
      </c>
      <c r="D37" s="10" t="s">
        <v>30</v>
      </c>
      <c r="E37" s="10"/>
      <c r="F37" s="11">
        <v>0.35</v>
      </c>
      <c r="G37" s="11">
        <f t="shared" si="2"/>
        <v>94.50999999999996</v>
      </c>
      <c r="H37" s="9" t="s">
        <v>66</v>
      </c>
      <c r="I37" s="10" t="s">
        <v>92</v>
      </c>
    </row>
    <row r="38" spans="1:9" s="14" customFormat="1" ht="12.75">
      <c r="A38" s="11">
        <v>0.13</v>
      </c>
      <c r="B38" s="11">
        <f t="shared" si="3"/>
        <v>22.479999999999997</v>
      </c>
      <c r="C38" s="9" t="s">
        <v>64</v>
      </c>
      <c r="D38" s="10" t="s">
        <v>31</v>
      </c>
      <c r="E38" s="10"/>
      <c r="F38" s="11">
        <v>0.66</v>
      </c>
      <c r="G38" s="11">
        <f t="shared" si="2"/>
        <v>95.16999999999996</v>
      </c>
      <c r="H38" s="9" t="s">
        <v>64</v>
      </c>
      <c r="I38" s="10" t="s">
        <v>114</v>
      </c>
    </row>
    <row r="39" spans="1:9" s="14" customFormat="1" ht="12.75">
      <c r="A39" s="11">
        <v>0.48</v>
      </c>
      <c r="B39" s="11">
        <f t="shared" si="3"/>
        <v>22.959999999999997</v>
      </c>
      <c r="C39" s="9" t="s">
        <v>65</v>
      </c>
      <c r="D39" s="10" t="s">
        <v>32</v>
      </c>
      <c r="E39" s="10"/>
      <c r="F39" s="11">
        <v>0.22</v>
      </c>
      <c r="G39" s="11">
        <f t="shared" si="2"/>
        <v>95.38999999999996</v>
      </c>
      <c r="H39" s="9" t="s">
        <v>63</v>
      </c>
      <c r="I39" s="10" t="s">
        <v>115</v>
      </c>
    </row>
    <row r="40" spans="1:9" s="14" customFormat="1" ht="12.75">
      <c r="A40" s="11">
        <v>0.13</v>
      </c>
      <c r="B40" s="11">
        <f t="shared" si="3"/>
        <v>23.089999999999996</v>
      </c>
      <c r="C40" s="9" t="s">
        <v>63</v>
      </c>
      <c r="D40" s="10" t="s">
        <v>33</v>
      </c>
      <c r="E40" s="10"/>
      <c r="F40" s="11">
        <v>0.48</v>
      </c>
      <c r="G40" s="11">
        <f t="shared" si="2"/>
        <v>95.86999999999996</v>
      </c>
      <c r="H40" s="9" t="s">
        <v>64</v>
      </c>
      <c r="I40" s="10" t="s">
        <v>116</v>
      </c>
    </row>
    <row r="41" spans="1:9" s="14" customFormat="1" ht="12.75">
      <c r="A41" s="11">
        <v>0.06</v>
      </c>
      <c r="B41" s="11">
        <f t="shared" si="3"/>
        <v>23.149999999999995</v>
      </c>
      <c r="C41" s="9" t="s">
        <v>64</v>
      </c>
      <c r="D41" s="10" t="s">
        <v>34</v>
      </c>
      <c r="E41" s="10"/>
      <c r="F41" s="11">
        <v>0.74</v>
      </c>
      <c r="G41" s="11">
        <f t="shared" si="2"/>
        <v>96.60999999999996</v>
      </c>
      <c r="H41" s="9" t="s">
        <v>65</v>
      </c>
      <c r="I41" s="10" t="s">
        <v>117</v>
      </c>
    </row>
    <row r="42" spans="1:9" s="14" customFormat="1" ht="12.75">
      <c r="A42" s="11">
        <v>0.11</v>
      </c>
      <c r="B42" s="11">
        <f t="shared" si="3"/>
        <v>23.259999999999994</v>
      </c>
      <c r="C42" s="9" t="s">
        <v>63</v>
      </c>
      <c r="D42" s="10" t="s">
        <v>35</v>
      </c>
      <c r="E42" s="10"/>
      <c r="F42" s="11">
        <v>0.05</v>
      </c>
      <c r="G42" s="11">
        <f t="shared" si="2"/>
        <v>96.65999999999995</v>
      </c>
      <c r="H42" s="9" t="s">
        <v>63</v>
      </c>
      <c r="I42" s="10" t="s">
        <v>57</v>
      </c>
    </row>
    <row r="43" spans="1:9" s="14" customFormat="1" ht="12.75">
      <c r="A43" s="11">
        <v>0.44</v>
      </c>
      <c r="B43" s="11">
        <f t="shared" si="3"/>
        <v>23.699999999999996</v>
      </c>
      <c r="C43" s="9" t="s">
        <v>64</v>
      </c>
      <c r="D43" s="10" t="s">
        <v>36</v>
      </c>
      <c r="E43" s="10"/>
      <c r="F43" s="11">
        <v>0.27</v>
      </c>
      <c r="G43" s="11">
        <f t="shared" si="2"/>
        <v>96.92999999999995</v>
      </c>
      <c r="H43" s="9" t="s">
        <v>63</v>
      </c>
      <c r="I43" s="10" t="s">
        <v>78</v>
      </c>
    </row>
    <row r="44" spans="1:9" s="14" customFormat="1" ht="12.75">
      <c r="A44" s="11">
        <v>1.03</v>
      </c>
      <c r="B44" s="11">
        <f t="shared" si="3"/>
        <v>24.729999999999997</v>
      </c>
      <c r="C44" s="9" t="s">
        <v>67</v>
      </c>
      <c r="D44" s="10" t="s">
        <v>15</v>
      </c>
      <c r="E44" s="10"/>
      <c r="F44" s="11">
        <v>1.72</v>
      </c>
      <c r="G44" s="11">
        <f t="shared" si="2"/>
        <v>98.64999999999995</v>
      </c>
      <c r="H44" s="9" t="s">
        <v>65</v>
      </c>
      <c r="I44" s="10" t="s">
        <v>79</v>
      </c>
    </row>
    <row r="45" spans="1:9" s="14" customFormat="1" ht="12.75">
      <c r="A45" s="11">
        <v>0.06</v>
      </c>
      <c r="B45" s="11">
        <f t="shared" si="3"/>
        <v>24.789999999999996</v>
      </c>
      <c r="C45" s="9" t="s">
        <v>63</v>
      </c>
      <c r="D45" s="10" t="s">
        <v>37</v>
      </c>
      <c r="E45" s="10"/>
      <c r="F45" s="11">
        <v>0.19</v>
      </c>
      <c r="G45" s="11">
        <f t="shared" si="2"/>
        <v>98.83999999999995</v>
      </c>
      <c r="H45" s="9" t="s">
        <v>64</v>
      </c>
      <c r="I45" s="10" t="s">
        <v>58</v>
      </c>
    </row>
    <row r="46" spans="1:9" s="14" customFormat="1" ht="12.75">
      <c r="A46" s="11">
        <v>1.11</v>
      </c>
      <c r="B46" s="11">
        <f t="shared" si="3"/>
        <v>25.899999999999995</v>
      </c>
      <c r="C46" s="9" t="s">
        <v>64</v>
      </c>
      <c r="D46" s="10" t="s">
        <v>38</v>
      </c>
      <c r="E46" s="10"/>
      <c r="F46" s="11">
        <v>0.78</v>
      </c>
      <c r="G46" s="11">
        <f t="shared" si="2"/>
        <v>99.61999999999995</v>
      </c>
      <c r="H46" s="9" t="s">
        <v>64</v>
      </c>
      <c r="I46" s="10" t="s">
        <v>94</v>
      </c>
    </row>
    <row r="47" spans="1:9" s="14" customFormat="1" ht="12.75">
      <c r="A47" s="11">
        <v>0.15</v>
      </c>
      <c r="B47" s="11">
        <f t="shared" si="3"/>
        <v>26.049999999999994</v>
      </c>
      <c r="C47" s="9" t="s">
        <v>63</v>
      </c>
      <c r="D47" s="10" t="s">
        <v>39</v>
      </c>
      <c r="E47" s="10"/>
      <c r="F47" s="11">
        <v>0.13</v>
      </c>
      <c r="G47" s="11">
        <f t="shared" si="2"/>
        <v>99.74999999999994</v>
      </c>
      <c r="H47" s="9" t="s">
        <v>64</v>
      </c>
      <c r="I47" s="10" t="s">
        <v>59</v>
      </c>
    </row>
    <row r="48" spans="1:9" s="14" customFormat="1" ht="12.75">
      <c r="A48" s="11">
        <v>2.3</v>
      </c>
      <c r="B48" s="11">
        <f t="shared" si="3"/>
        <v>28.349999999999994</v>
      </c>
      <c r="C48" s="9" t="s">
        <v>67</v>
      </c>
      <c r="D48" s="10" t="s">
        <v>80</v>
      </c>
      <c r="E48" s="10"/>
      <c r="F48" s="11">
        <v>0.25</v>
      </c>
      <c r="G48" s="11">
        <f t="shared" si="2"/>
        <v>99.99999999999994</v>
      </c>
      <c r="H48" s="9" t="s">
        <v>64</v>
      </c>
      <c r="I48" s="10" t="s">
        <v>60</v>
      </c>
    </row>
    <row r="49" spans="1:9" s="14" customFormat="1" ht="12.75">
      <c r="A49" s="11">
        <v>1.3</v>
      </c>
      <c r="B49" s="11">
        <f>B48+A49</f>
        <v>29.649999999999995</v>
      </c>
      <c r="C49" s="9" t="s">
        <v>63</v>
      </c>
      <c r="D49" s="10" t="s">
        <v>91</v>
      </c>
      <c r="E49" s="10"/>
      <c r="F49" s="11">
        <v>0.12</v>
      </c>
      <c r="G49" s="11">
        <f t="shared" si="2"/>
        <v>100.11999999999995</v>
      </c>
      <c r="H49" s="9" t="s">
        <v>63</v>
      </c>
      <c r="I49" s="10" t="s">
        <v>61</v>
      </c>
    </row>
    <row r="50" spans="1:9" s="14" customFormat="1" ht="12.75">
      <c r="A50" s="11">
        <v>0.2</v>
      </c>
      <c r="B50" s="11">
        <v>29.9</v>
      </c>
      <c r="C50" s="15" t="s">
        <v>51</v>
      </c>
      <c r="D50" s="10" t="s">
        <v>90</v>
      </c>
      <c r="E50" s="10"/>
      <c r="F50" s="11">
        <v>0.09</v>
      </c>
      <c r="G50" s="11">
        <f t="shared" si="2"/>
        <v>100.20999999999995</v>
      </c>
      <c r="H50" s="9" t="s">
        <v>64</v>
      </c>
      <c r="I50" s="10" t="s">
        <v>93</v>
      </c>
    </row>
    <row r="51" spans="1:9" s="14" customFormat="1" ht="12.75">
      <c r="A51" s="11"/>
      <c r="B51" s="11"/>
      <c r="C51" s="9"/>
      <c r="D51" s="10"/>
      <c r="E51" s="10"/>
      <c r="F51" s="11"/>
      <c r="G51" s="11"/>
      <c r="H51" s="9"/>
      <c r="I51" s="17" t="s">
        <v>96</v>
      </c>
    </row>
    <row r="52" spans="1:9" s="14" customFormat="1" ht="12">
      <c r="A52" s="12"/>
      <c r="B52" s="12"/>
      <c r="C52" s="13"/>
      <c r="D52" s="17" t="s">
        <v>110</v>
      </c>
      <c r="F52" s="12"/>
      <c r="G52" s="12"/>
      <c r="H52" s="13"/>
      <c r="I52" s="17" t="s">
        <v>95</v>
      </c>
    </row>
    <row r="53" spans="1:9" s="14" customFormat="1" ht="12">
      <c r="A53" s="12"/>
      <c r="B53" s="12"/>
      <c r="C53" s="13"/>
      <c r="D53" s="14" t="s">
        <v>97</v>
      </c>
      <c r="F53" s="12"/>
      <c r="G53" s="12"/>
      <c r="H53" s="13"/>
      <c r="I53" s="17" t="s">
        <v>111</v>
      </c>
    </row>
    <row r="54" spans="1:9" s="14" customFormat="1" ht="12">
      <c r="A54" s="12" t="s">
        <v>0</v>
      </c>
      <c r="B54" s="12"/>
      <c r="C54" s="13" t="s">
        <v>99</v>
      </c>
      <c r="D54" s="14" t="s">
        <v>98</v>
      </c>
      <c r="F54" s="12"/>
      <c r="G54" s="12"/>
      <c r="H54" s="13"/>
      <c r="I54" s="14" t="s">
        <v>104</v>
      </c>
    </row>
    <row r="55" spans="1:9" s="14" customFormat="1" ht="12">
      <c r="A55" s="12">
        <v>12</v>
      </c>
      <c r="B55" s="12"/>
      <c r="C55" s="13" t="s">
        <v>100</v>
      </c>
      <c r="D55" s="14" t="s">
        <v>102</v>
      </c>
      <c r="F55" s="12"/>
      <c r="G55" s="12"/>
      <c r="H55" s="13" t="s">
        <v>64</v>
      </c>
      <c r="I55" s="14" t="s">
        <v>105</v>
      </c>
    </row>
    <row r="56" spans="1:9" ht="12.75">
      <c r="A56" s="2">
        <v>0.5</v>
      </c>
      <c r="C56" s="1" t="s">
        <v>99</v>
      </c>
      <c r="D56" s="14" t="s">
        <v>101</v>
      </c>
      <c r="F56">
        <v>0.3</v>
      </c>
      <c r="H56" s="1" t="s">
        <v>64</v>
      </c>
      <c r="I56" s="14" t="s">
        <v>106</v>
      </c>
    </row>
    <row r="57" spans="1:9" ht="12.75">
      <c r="A57" s="2">
        <v>3</v>
      </c>
      <c r="C57" s="1" t="s">
        <v>99</v>
      </c>
      <c r="D57" s="14" t="s">
        <v>103</v>
      </c>
      <c r="F57">
        <v>0.5</v>
      </c>
      <c r="H57" s="1" t="s">
        <v>63</v>
      </c>
      <c r="I57" s="14" t="s">
        <v>107</v>
      </c>
    </row>
    <row r="58" spans="6:9" ht="12.75">
      <c r="F58">
        <v>2</v>
      </c>
      <c r="H58" s="13" t="s">
        <v>64</v>
      </c>
      <c r="I58" s="14" t="s">
        <v>108</v>
      </c>
    </row>
    <row r="59" spans="6:9" ht="12.75">
      <c r="F59">
        <v>3</v>
      </c>
      <c r="H59" s="13" t="s">
        <v>64</v>
      </c>
      <c r="I59" s="14" t="s">
        <v>109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Roth</dc:creator>
  <cp:keywords/>
  <dc:description/>
  <cp:lastModifiedBy>Ron Roth</cp:lastModifiedBy>
  <cp:lastPrinted>2004-07-29T03:33:31Z</cp:lastPrinted>
  <dcterms:created xsi:type="dcterms:W3CDTF">2004-07-24T20:16:10Z</dcterms:created>
  <dcterms:modified xsi:type="dcterms:W3CDTF">2006-08-09T01:55:21Z</dcterms:modified>
  <cp:category/>
  <cp:version/>
  <cp:contentType/>
  <cp:contentStatus/>
</cp:coreProperties>
</file>